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B69"/>
  <c r="C7"/>
  <c r="C69"/>
  <c r="B20"/>
  <c r="B7"/>
</calcChain>
</file>

<file path=xl/sharedStrings.xml><?xml version="1.0" encoding="utf-8"?>
<sst xmlns="http://schemas.openxmlformats.org/spreadsheetml/2006/main" count="72" uniqueCount="68">
  <si>
    <t>LDWA 2015 BUDGET</t>
  </si>
  <si>
    <t>2015 ACTUAL</t>
  </si>
  <si>
    <t>2015 PROJECTED</t>
  </si>
  <si>
    <t>TOTAL ORDINARY OPERATING INCOME</t>
  </si>
  <si>
    <t>TOTAL ORDINARY OPERATING EXPENSES</t>
  </si>
  <si>
    <t>NET GAIN ORDINARY OPERATIONS</t>
  </si>
  <si>
    <t>ORDINARY OPERATING INCOME</t>
  </si>
  <si>
    <t>Active Taps</t>
  </si>
  <si>
    <t>Standby Taps</t>
  </si>
  <si>
    <t>Late Fees</t>
  </si>
  <si>
    <t>Reconnection Fees</t>
  </si>
  <si>
    <t>Account Transfer Fees</t>
  </si>
  <si>
    <t>Infowest Cell Lease</t>
  </si>
  <si>
    <t>Water Usage Meter Rental</t>
  </si>
  <si>
    <t>Water Theft Fines</t>
  </si>
  <si>
    <t>Investment Income interest earned</t>
  </si>
  <si>
    <t>ORDINARY OPERATING EXPENSES</t>
  </si>
  <si>
    <t>ADMIN HUB HDQTRS, UTILITIES</t>
  </si>
  <si>
    <t xml:space="preserve">     Rent</t>
  </si>
  <si>
    <t xml:space="preserve">     Utilities, Rocky Mt Power</t>
  </si>
  <si>
    <t>ADMINISTRATIVE EXPENSES</t>
  </si>
  <si>
    <t xml:space="preserve">     Cell Phone</t>
  </si>
  <si>
    <t xml:space="preserve">     Computers, Peripherals, RVS  Billing Software</t>
  </si>
  <si>
    <t xml:space="preserve">     Dues, Subscriptions, Memberships, licenses</t>
  </si>
  <si>
    <t xml:space="preserve">     Office Supplies</t>
  </si>
  <si>
    <t xml:space="preserve">     Postage, Mailing Services</t>
  </si>
  <si>
    <t xml:space="preserve">     Printing &amp; Copying [ink cartridges &amp; drums]</t>
  </si>
  <si>
    <t xml:space="preserve">    Remote Banking Deposit Machine, misc</t>
  </si>
  <si>
    <t xml:space="preserve">    Water Conference (RWAU)</t>
  </si>
  <si>
    <t xml:space="preserve">     Website, Office Phones, IT</t>
  </si>
  <si>
    <t>CONTRACT SERVICES</t>
  </si>
  <si>
    <t xml:space="preserve">     CPA Fees </t>
  </si>
  <si>
    <t xml:space="preserve">     Employment Ad</t>
  </si>
  <si>
    <t xml:space="preserve">     Engineering </t>
  </si>
  <si>
    <t xml:space="preserve">     Legal Fees</t>
  </si>
  <si>
    <t>FACILITIES</t>
  </si>
  <si>
    <t xml:space="preserve">     Blue Stakes</t>
  </si>
  <si>
    <t xml:space="preserve">     Certifications, Training</t>
  </si>
  <si>
    <t xml:space="preserve">     DEQ Water System Fee (new tax beginning 2015?)</t>
  </si>
  <si>
    <t xml:space="preserve">     Easements, Rights of Way (US Forestry, BLM)</t>
  </si>
  <si>
    <t xml:space="preserve">     Encroachment Permits</t>
  </si>
  <si>
    <t xml:space="preserve">     Leeds Irrigation Water Company (LWC) Annual Dues</t>
  </si>
  <si>
    <t xml:space="preserve">      Water Well Utilities - ED Pump</t>
  </si>
  <si>
    <t xml:space="preserve">      Water Well Utilities - SRH Pump</t>
  </si>
  <si>
    <t xml:space="preserve">     Safety &amp; Security</t>
  </si>
  <si>
    <t xml:space="preserve">     SCADA &amp; Telemetry</t>
  </si>
  <si>
    <t xml:space="preserve">     Tools &amp; Equipment</t>
  </si>
  <si>
    <t xml:space="preserve">     Water Right Proofs, Beneficial Use Extension Filing</t>
  </si>
  <si>
    <t xml:space="preserve">      Water Testing, Purification</t>
  </si>
  <si>
    <t xml:space="preserve">     Waterworks, Repairs, Supplies</t>
  </si>
  <si>
    <t>STAFF, BOD, LIABILITY INSURANCES</t>
  </si>
  <si>
    <t xml:space="preserve">     Bond Insurance [Office Staff]</t>
  </si>
  <si>
    <t xml:space="preserve">     Commercial General Liability [Property, Employee Autos]</t>
  </si>
  <si>
    <t xml:space="preserve">     Officer Liability [Board Members]</t>
  </si>
  <si>
    <t xml:space="preserve">PAYROLL </t>
  </si>
  <si>
    <t xml:space="preserve">     Contract Field Operations</t>
  </si>
  <si>
    <t xml:space="preserve">     Field Operations</t>
  </si>
  <si>
    <t xml:space="preserve">     Administrative Staff Manager</t>
  </si>
  <si>
    <t>PAYROLL TAXES</t>
  </si>
  <si>
    <t xml:space="preserve">     Federal    </t>
  </si>
  <si>
    <t xml:space="preserve">     State</t>
  </si>
  <si>
    <t xml:space="preserve">     Workers Compensation </t>
  </si>
  <si>
    <t xml:space="preserve">     Workforce Services (Unemployment Tax)</t>
  </si>
  <si>
    <r>
      <t xml:space="preserve">    </t>
    </r>
    <r>
      <rPr>
        <sz val="11"/>
        <color indexed="36"/>
        <rFont val="Calibri"/>
        <family val="2"/>
      </rPr>
      <t xml:space="preserve"> </t>
    </r>
    <r>
      <rPr>
        <sz val="11"/>
        <rFont val="Calibri"/>
        <family val="2"/>
      </rPr>
      <t>Cross Connection/Backflow</t>
    </r>
  </si>
  <si>
    <t xml:space="preserve"> </t>
  </si>
  <si>
    <t>ORDINARY OPERATING INCOME &amp; EXPENSES</t>
  </si>
  <si>
    <t>SUMMARY</t>
  </si>
  <si>
    <t>DETAIL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</si>
</sst>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 tint="0.499984740745262"/>
      <name val="Calibri"/>
      <family val="2"/>
    </font>
    <font>
      <sz val="11"/>
      <name val="Calibri"/>
      <family val="2"/>
    </font>
    <font>
      <sz val="11"/>
      <color theme="1" tint="0.499984740745262"/>
      <name val="Calibri"/>
      <family val="2"/>
    </font>
    <font>
      <u val="singleAccounting"/>
      <sz val="11"/>
      <name val="Calibri"/>
      <family val="2"/>
    </font>
    <font>
      <u val="singleAccounting"/>
      <sz val="11"/>
      <color theme="1" tint="0.499984740745262"/>
      <name val="Calibri"/>
      <family val="2"/>
    </font>
    <font>
      <sz val="11"/>
      <color rgb="FF7030A0"/>
      <name val="Calibri"/>
      <family val="2"/>
    </font>
    <font>
      <sz val="11"/>
      <color indexed="36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4" fontId="8" fillId="0" borderId="2" xfId="0" applyNumberFormat="1" applyFont="1" applyFill="1" applyBorder="1" applyAlignment="1">
      <alignment vertical="top"/>
    </xf>
    <xf numFmtId="44" fontId="9" fillId="0" borderId="3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44" fontId="9" fillId="0" borderId="0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left" vertical="top" wrapText="1"/>
    </xf>
    <xf numFmtId="44" fontId="9" fillId="0" borderId="5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/>
    </xf>
    <xf numFmtId="44" fontId="9" fillId="0" borderId="2" xfId="0" applyNumberFormat="1" applyFont="1" applyFill="1" applyBorder="1" applyAlignment="1">
      <alignment horizontal="center" vertical="top"/>
    </xf>
    <xf numFmtId="44" fontId="8" fillId="0" borderId="0" xfId="0" applyNumberFormat="1" applyFont="1" applyFill="1" applyBorder="1" applyAlignment="1">
      <alignment vertical="top"/>
    </xf>
    <xf numFmtId="44" fontId="8" fillId="0" borderId="5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44" fontId="1" fillId="0" borderId="3" xfId="0" applyNumberFormat="1" applyFont="1" applyFill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44" fontId="8" fillId="0" borderId="7" xfId="0" applyNumberFormat="1" applyFont="1" applyFill="1" applyBorder="1" applyAlignment="1">
      <alignment vertical="top"/>
    </xf>
    <xf numFmtId="44" fontId="2" fillId="0" borderId="3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44" fontId="6" fillId="0" borderId="0" xfId="0" applyNumberFormat="1" applyFont="1" applyFill="1" applyBorder="1" applyAlignment="1">
      <alignment vertical="top"/>
    </xf>
    <xf numFmtId="44" fontId="7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44" fontId="9" fillId="0" borderId="7" xfId="0" applyNumberFormat="1" applyFont="1" applyBorder="1" applyAlignment="1">
      <alignment vertical="top"/>
    </xf>
    <xf numFmtId="44" fontId="9" fillId="0" borderId="5" xfId="0" applyNumberFormat="1" applyFont="1" applyFill="1" applyBorder="1" applyAlignment="1">
      <alignment vertical="top"/>
    </xf>
    <xf numFmtId="44" fontId="11" fillId="0" borderId="5" xfId="0" applyNumberFormat="1" applyFont="1" applyFill="1" applyBorder="1" applyAlignment="1">
      <alignment vertical="top"/>
    </xf>
    <xf numFmtId="44" fontId="10" fillId="0" borderId="5" xfId="0" applyNumberFormat="1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44" fontId="1" fillId="0" borderId="5" xfId="0" applyNumberFormat="1" applyFont="1" applyFill="1" applyBorder="1" applyAlignment="1">
      <alignment horizontal="center" vertical="top"/>
    </xf>
    <xf numFmtId="44" fontId="3" fillId="0" borderId="5" xfId="0" applyNumberFormat="1" applyFont="1" applyFill="1" applyBorder="1" applyAlignment="1">
      <alignment horizontal="center" vertical="top"/>
    </xf>
    <xf numFmtId="44" fontId="3" fillId="0" borderId="7" xfId="0" applyNumberFormat="1" applyFont="1" applyFill="1" applyBorder="1" applyAlignment="1">
      <alignment horizontal="center" vertical="top"/>
    </xf>
    <xf numFmtId="44" fontId="7" fillId="0" borderId="5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horizontal="center" vertical="top"/>
    </xf>
    <xf numFmtId="44" fontId="1" fillId="0" borderId="7" xfId="0" applyNumberFormat="1" applyFont="1" applyFill="1" applyBorder="1" applyAlignment="1">
      <alignment horizontal="center" vertical="top"/>
    </xf>
    <xf numFmtId="44" fontId="6" fillId="0" borderId="5" xfId="0" applyNumberFormat="1" applyFont="1" applyFill="1" applyBorder="1" applyAlignment="1">
      <alignment horizontal="center" vertical="top"/>
    </xf>
    <xf numFmtId="44" fontId="8" fillId="0" borderId="5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44" fontId="3" fillId="0" borderId="3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3" workbookViewId="0">
      <selection activeCell="G7" sqref="G7"/>
    </sheetView>
  </sheetViews>
  <sheetFormatPr defaultRowHeight="18" customHeight="1"/>
  <cols>
    <col min="1" max="1" width="56" style="20" bestFit="1" customWidth="1"/>
    <col min="2" max="2" width="18.5703125" style="20" customWidth="1"/>
    <col min="3" max="3" width="19.140625" style="23" customWidth="1"/>
    <col min="4" max="16384" width="9.140625" style="20"/>
  </cols>
  <sheetData>
    <row r="1" spans="1:10" ht="18" customHeight="1">
      <c r="A1" s="14" t="s">
        <v>0</v>
      </c>
      <c r="B1" s="18"/>
      <c r="C1" s="19"/>
    </row>
    <row r="2" spans="1:10" ht="18" customHeight="1" thickBot="1">
      <c r="A2" s="17"/>
      <c r="B2" s="18"/>
      <c r="C2" s="19"/>
    </row>
    <row r="3" spans="1:10" ht="18" customHeight="1">
      <c r="A3" s="30" t="s">
        <v>66</v>
      </c>
      <c r="B3" s="15"/>
      <c r="C3" s="24"/>
    </row>
    <row r="4" spans="1:10" ht="18" customHeight="1">
      <c r="A4" s="29" t="s">
        <v>65</v>
      </c>
      <c r="B4" s="31" t="s">
        <v>1</v>
      </c>
      <c r="C4" s="32" t="s">
        <v>2</v>
      </c>
    </row>
    <row r="5" spans="1:10" ht="18" customHeight="1">
      <c r="A5" s="7" t="s">
        <v>3</v>
      </c>
      <c r="B5" s="10">
        <v>133399.29999999999</v>
      </c>
      <c r="C5" s="25">
        <v>125815</v>
      </c>
    </row>
    <row r="6" spans="1:10" ht="18" customHeight="1">
      <c r="A6" s="7" t="s">
        <v>4</v>
      </c>
      <c r="B6" s="27">
        <v>-120990.69</v>
      </c>
      <c r="C6" s="26">
        <v>-125815</v>
      </c>
    </row>
    <row r="7" spans="1:10" ht="18" customHeight="1" thickBot="1">
      <c r="A7" s="39" t="s">
        <v>5</v>
      </c>
      <c r="B7" s="16">
        <f>SUM(B5:B6)</f>
        <v>12408.609999999986</v>
      </c>
      <c r="C7" s="2">
        <f>SUM(C5:C6)</f>
        <v>0</v>
      </c>
    </row>
    <row r="8" spans="1:10" ht="18" customHeight="1" thickBot="1">
      <c r="A8" s="3"/>
      <c r="B8" s="9"/>
      <c r="C8" s="4"/>
    </row>
    <row r="9" spans="1:10" ht="18" customHeight="1">
      <c r="A9" s="30" t="s">
        <v>67</v>
      </c>
      <c r="B9" s="36" t="s">
        <v>1</v>
      </c>
      <c r="C9" s="33" t="s">
        <v>2</v>
      </c>
    </row>
    <row r="10" spans="1:10" ht="18" customHeight="1">
      <c r="A10" s="41" t="s">
        <v>6</v>
      </c>
      <c r="B10" s="37"/>
      <c r="C10" s="34"/>
    </row>
    <row r="11" spans="1:10" ht="18" customHeight="1">
      <c r="A11" s="5" t="s">
        <v>7</v>
      </c>
      <c r="B11" s="10">
        <v>120178.83</v>
      </c>
      <c r="C11" s="6">
        <v>116215</v>
      </c>
    </row>
    <row r="12" spans="1:10" ht="18" customHeight="1">
      <c r="A12" s="5" t="s">
        <v>8</v>
      </c>
      <c r="B12" s="10">
        <v>4985.09</v>
      </c>
      <c r="C12" s="6">
        <v>5500</v>
      </c>
    </row>
    <row r="13" spans="1:10" ht="18" customHeight="1">
      <c r="A13" s="7" t="s">
        <v>9</v>
      </c>
      <c r="B13" s="10">
        <v>2135</v>
      </c>
      <c r="C13" s="6">
        <v>500</v>
      </c>
    </row>
    <row r="14" spans="1:10" ht="18" customHeight="1">
      <c r="A14" s="5" t="s">
        <v>10</v>
      </c>
      <c r="B14" s="10">
        <v>150</v>
      </c>
      <c r="C14" s="6">
        <v>150</v>
      </c>
      <c r="J14" s="21" t="s">
        <v>64</v>
      </c>
    </row>
    <row r="15" spans="1:10" ht="18" customHeight="1">
      <c r="A15" s="7" t="s">
        <v>11</v>
      </c>
      <c r="B15" s="10">
        <v>1200</v>
      </c>
      <c r="C15" s="6">
        <v>250</v>
      </c>
    </row>
    <row r="16" spans="1:10" ht="18" customHeight="1">
      <c r="A16" s="7" t="s">
        <v>12</v>
      </c>
      <c r="B16" s="10">
        <v>1200</v>
      </c>
      <c r="C16" s="6">
        <v>1200</v>
      </c>
    </row>
    <row r="17" spans="1:3" ht="18" customHeight="1">
      <c r="A17" s="5" t="s">
        <v>13</v>
      </c>
      <c r="B17" s="10">
        <v>1760.8</v>
      </c>
      <c r="C17" s="6">
        <v>1000</v>
      </c>
    </row>
    <row r="18" spans="1:3" ht="18" customHeight="1">
      <c r="A18" s="5" t="s">
        <v>14</v>
      </c>
      <c r="B18" s="10">
        <v>0</v>
      </c>
      <c r="C18" s="6">
        <v>0</v>
      </c>
    </row>
    <row r="19" spans="1:3" ht="18" customHeight="1">
      <c r="A19" s="12" t="s">
        <v>15</v>
      </c>
      <c r="B19" s="27">
        <v>1789.58</v>
      </c>
      <c r="C19" s="26">
        <v>1000</v>
      </c>
    </row>
    <row r="20" spans="1:3" ht="18" customHeight="1" thickBot="1">
      <c r="A20" s="39" t="s">
        <v>3</v>
      </c>
      <c r="B20" s="13">
        <f>SUM(B11:B19)</f>
        <v>133399.29999999999</v>
      </c>
      <c r="C20" s="35">
        <f>SUM(C11:C19)</f>
        <v>125815</v>
      </c>
    </row>
    <row r="21" spans="1:3" ht="18" customHeight="1">
      <c r="A21" s="41" t="s">
        <v>16</v>
      </c>
      <c r="B21" s="38"/>
      <c r="C21" s="6"/>
    </row>
    <row r="22" spans="1:3" ht="18" customHeight="1">
      <c r="A22" s="12" t="s">
        <v>17</v>
      </c>
      <c r="B22" s="10"/>
      <c r="C22" s="6"/>
    </row>
    <row r="23" spans="1:3" ht="18" customHeight="1">
      <c r="A23" s="12" t="s">
        <v>18</v>
      </c>
      <c r="B23" s="10">
        <v>4850</v>
      </c>
      <c r="C23" s="6">
        <v>4800</v>
      </c>
    </row>
    <row r="24" spans="1:3" ht="18" customHeight="1">
      <c r="A24" s="12" t="s">
        <v>19</v>
      </c>
      <c r="B24" s="10">
        <v>609.01</v>
      </c>
      <c r="C24" s="6">
        <v>800</v>
      </c>
    </row>
    <row r="25" spans="1:3" ht="18" customHeight="1">
      <c r="A25" s="7" t="s">
        <v>20</v>
      </c>
      <c r="B25" s="10"/>
      <c r="C25" s="6"/>
    </row>
    <row r="26" spans="1:3" ht="18" customHeight="1">
      <c r="A26" s="7" t="s">
        <v>21</v>
      </c>
      <c r="B26" s="10">
        <v>647.91999999999996</v>
      </c>
      <c r="C26" s="25">
        <v>600</v>
      </c>
    </row>
    <row r="27" spans="1:3" ht="18" customHeight="1">
      <c r="A27" s="7" t="s">
        <v>22</v>
      </c>
      <c r="B27" s="10">
        <v>876</v>
      </c>
      <c r="C27" s="25">
        <v>1500</v>
      </c>
    </row>
    <row r="28" spans="1:3" ht="18" customHeight="1">
      <c r="A28" s="7" t="s">
        <v>23</v>
      </c>
      <c r="B28" s="10">
        <v>535</v>
      </c>
      <c r="C28" s="25">
        <v>700</v>
      </c>
    </row>
    <row r="29" spans="1:3" ht="18" customHeight="1">
      <c r="A29" s="12" t="s">
        <v>24</v>
      </c>
      <c r="B29" s="10">
        <v>125.43</v>
      </c>
      <c r="C29" s="6">
        <v>500</v>
      </c>
    </row>
    <row r="30" spans="1:3" ht="18" customHeight="1">
      <c r="A30" s="12" t="s">
        <v>25</v>
      </c>
      <c r="B30" s="10">
        <v>1709.37</v>
      </c>
      <c r="C30" s="6">
        <v>1400</v>
      </c>
    </row>
    <row r="31" spans="1:3" ht="18" customHeight="1">
      <c r="A31" s="12" t="s">
        <v>26</v>
      </c>
      <c r="B31" s="10">
        <v>304.20999999999998</v>
      </c>
      <c r="C31" s="6">
        <v>220</v>
      </c>
    </row>
    <row r="32" spans="1:3" ht="18" customHeight="1">
      <c r="A32" s="12" t="s">
        <v>27</v>
      </c>
      <c r="B32" s="10">
        <v>365</v>
      </c>
      <c r="C32" s="6">
        <v>360</v>
      </c>
    </row>
    <row r="33" spans="1:3" ht="18" customHeight="1">
      <c r="A33" s="12" t="s">
        <v>28</v>
      </c>
      <c r="B33" s="10">
        <v>300</v>
      </c>
      <c r="C33" s="6">
        <v>360</v>
      </c>
    </row>
    <row r="34" spans="1:3" ht="18" customHeight="1">
      <c r="A34" s="12" t="s">
        <v>29</v>
      </c>
      <c r="B34" s="10">
        <v>360</v>
      </c>
      <c r="C34" s="6">
        <v>400</v>
      </c>
    </row>
    <row r="35" spans="1:3" ht="18" customHeight="1">
      <c r="A35" s="12" t="s">
        <v>30</v>
      </c>
      <c r="B35" s="10"/>
      <c r="C35" s="6"/>
    </row>
    <row r="36" spans="1:3" ht="18" customHeight="1">
      <c r="A36" s="12" t="s">
        <v>31</v>
      </c>
      <c r="B36" s="10">
        <v>850</v>
      </c>
      <c r="C36" s="6">
        <v>800</v>
      </c>
    </row>
    <row r="37" spans="1:3" ht="18" customHeight="1">
      <c r="A37" s="12" t="s">
        <v>32</v>
      </c>
      <c r="B37" s="10">
        <v>0</v>
      </c>
      <c r="C37" s="6">
        <v>200</v>
      </c>
    </row>
    <row r="38" spans="1:3" ht="18" customHeight="1">
      <c r="A38" s="12" t="s">
        <v>33</v>
      </c>
      <c r="B38" s="10">
        <v>300</v>
      </c>
      <c r="C38" s="6">
        <v>1000</v>
      </c>
    </row>
    <row r="39" spans="1:3" ht="18" customHeight="1">
      <c r="A39" s="12" t="s">
        <v>34</v>
      </c>
      <c r="B39" s="10">
        <v>1427.52</v>
      </c>
      <c r="C39" s="6">
        <v>1000</v>
      </c>
    </row>
    <row r="40" spans="1:3" ht="18" customHeight="1">
      <c r="A40" s="7" t="s">
        <v>35</v>
      </c>
      <c r="B40" s="10"/>
      <c r="C40" s="6"/>
    </row>
    <row r="41" spans="1:3" ht="18" customHeight="1">
      <c r="A41" s="12" t="s">
        <v>36</v>
      </c>
      <c r="B41" s="10">
        <v>163.35</v>
      </c>
      <c r="C41" s="6">
        <v>275</v>
      </c>
    </row>
    <row r="42" spans="1:3" ht="18" customHeight="1">
      <c r="A42" s="12" t="s">
        <v>37</v>
      </c>
      <c r="B42" s="10">
        <v>295</v>
      </c>
      <c r="C42" s="6">
        <v>0</v>
      </c>
    </row>
    <row r="43" spans="1:3" ht="18" customHeight="1">
      <c r="A43" s="12" t="s">
        <v>38</v>
      </c>
      <c r="B43" s="10">
        <v>0</v>
      </c>
      <c r="C43" s="6">
        <v>200</v>
      </c>
    </row>
    <row r="44" spans="1:3" ht="18" customHeight="1">
      <c r="A44" s="12" t="s">
        <v>39</v>
      </c>
      <c r="B44" s="10">
        <v>2634.33</v>
      </c>
      <c r="C44" s="6">
        <v>2400</v>
      </c>
    </row>
    <row r="45" spans="1:3" ht="18" customHeight="1">
      <c r="A45" s="7" t="s">
        <v>40</v>
      </c>
      <c r="B45" s="10">
        <v>250</v>
      </c>
      <c r="C45" s="6">
        <v>150</v>
      </c>
    </row>
    <row r="46" spans="1:3" ht="18" customHeight="1">
      <c r="A46" s="28" t="s">
        <v>63</v>
      </c>
      <c r="B46" s="10">
        <v>0</v>
      </c>
      <c r="C46" s="6">
        <v>1500</v>
      </c>
    </row>
    <row r="47" spans="1:3" ht="18" customHeight="1">
      <c r="A47" s="12" t="s">
        <v>41</v>
      </c>
      <c r="B47" s="10">
        <v>990.81</v>
      </c>
      <c r="C47" s="6">
        <v>1000</v>
      </c>
    </row>
    <row r="48" spans="1:3" ht="18" customHeight="1">
      <c r="A48" s="12" t="s">
        <v>42</v>
      </c>
      <c r="B48" s="10">
        <v>144.41</v>
      </c>
      <c r="C48" s="6">
        <v>200</v>
      </c>
    </row>
    <row r="49" spans="1:3" ht="18" customHeight="1">
      <c r="A49" s="12" t="s">
        <v>43</v>
      </c>
      <c r="B49" s="10">
        <v>18486.84</v>
      </c>
      <c r="C49" s="6">
        <v>15000</v>
      </c>
    </row>
    <row r="50" spans="1:3" ht="18" customHeight="1">
      <c r="A50" s="12" t="s">
        <v>44</v>
      </c>
      <c r="B50" s="10">
        <v>380.38</v>
      </c>
      <c r="C50" s="6">
        <v>400</v>
      </c>
    </row>
    <row r="51" spans="1:3" ht="18" customHeight="1">
      <c r="A51" s="12" t="s">
        <v>45</v>
      </c>
      <c r="B51" s="10">
        <v>0</v>
      </c>
      <c r="C51" s="6">
        <v>750</v>
      </c>
    </row>
    <row r="52" spans="1:3" ht="18" customHeight="1">
      <c r="A52" s="12" t="s">
        <v>46</v>
      </c>
      <c r="B52" s="10">
        <v>1780.55</v>
      </c>
      <c r="C52" s="6">
        <v>1000</v>
      </c>
    </row>
    <row r="53" spans="1:3" ht="18" customHeight="1">
      <c r="A53" s="7" t="s">
        <v>47</v>
      </c>
      <c r="B53" s="10">
        <v>206.74</v>
      </c>
      <c r="C53" s="6">
        <v>1000</v>
      </c>
    </row>
    <row r="54" spans="1:3" ht="18" customHeight="1">
      <c r="A54" s="12" t="s">
        <v>48</v>
      </c>
      <c r="B54" s="10">
        <v>727.7</v>
      </c>
      <c r="C54" s="6">
        <v>1600</v>
      </c>
    </row>
    <row r="55" spans="1:3" ht="18" customHeight="1">
      <c r="A55" s="12" t="s">
        <v>49</v>
      </c>
      <c r="B55" s="10">
        <v>2051.58</v>
      </c>
      <c r="C55" s="6">
        <v>2000</v>
      </c>
    </row>
    <row r="56" spans="1:3" ht="18" customHeight="1">
      <c r="A56" s="12" t="s">
        <v>50</v>
      </c>
      <c r="B56" s="10"/>
      <c r="C56" s="6"/>
    </row>
    <row r="57" spans="1:3" ht="18" customHeight="1">
      <c r="A57" s="12" t="s">
        <v>51</v>
      </c>
      <c r="B57" s="10">
        <v>428</v>
      </c>
      <c r="C57" s="6">
        <v>450</v>
      </c>
    </row>
    <row r="58" spans="1:3" ht="18" customHeight="1">
      <c r="A58" s="12" t="s">
        <v>52</v>
      </c>
      <c r="B58" s="10">
        <v>1279</v>
      </c>
      <c r="C58" s="6">
        <v>1400</v>
      </c>
    </row>
    <row r="59" spans="1:3" ht="18" customHeight="1">
      <c r="A59" s="12" t="s">
        <v>53</v>
      </c>
      <c r="B59" s="10">
        <v>1553</v>
      </c>
      <c r="C59" s="6">
        <v>1400</v>
      </c>
    </row>
    <row r="60" spans="1:3" ht="18" customHeight="1">
      <c r="A60" s="7" t="s">
        <v>54</v>
      </c>
      <c r="B60" s="10"/>
      <c r="C60" s="6"/>
    </row>
    <row r="61" spans="1:3" ht="18" customHeight="1">
      <c r="A61" s="12" t="s">
        <v>55</v>
      </c>
      <c r="B61" s="10">
        <v>486.25</v>
      </c>
      <c r="C61" s="6">
        <v>800</v>
      </c>
    </row>
    <row r="62" spans="1:3" ht="18" customHeight="1">
      <c r="A62" s="12" t="s">
        <v>56</v>
      </c>
      <c r="B62" s="10">
        <v>39198</v>
      </c>
      <c r="C62" s="6">
        <v>44000</v>
      </c>
    </row>
    <row r="63" spans="1:3" ht="18" customHeight="1">
      <c r="A63" s="12" t="s">
        <v>57</v>
      </c>
      <c r="B63" s="10">
        <v>15743.76</v>
      </c>
      <c r="C63" s="6">
        <v>15100</v>
      </c>
    </row>
    <row r="64" spans="1:3" ht="18" customHeight="1">
      <c r="A64" s="12" t="s">
        <v>58</v>
      </c>
      <c r="B64" s="10"/>
      <c r="C64" s="6"/>
    </row>
    <row r="65" spans="1:3" ht="18" customHeight="1">
      <c r="A65" s="12" t="s">
        <v>59</v>
      </c>
      <c r="B65" s="10">
        <v>15039.92</v>
      </c>
      <c r="C65" s="6">
        <v>14500</v>
      </c>
    </row>
    <row r="66" spans="1:3" ht="18" customHeight="1">
      <c r="A66" s="12" t="s">
        <v>60</v>
      </c>
      <c r="B66" s="10">
        <v>3341.77</v>
      </c>
      <c r="C66" s="6">
        <v>3500</v>
      </c>
    </row>
    <row r="67" spans="1:3" ht="18" customHeight="1">
      <c r="A67" s="12" t="s">
        <v>61</v>
      </c>
      <c r="B67" s="10">
        <v>1347.19</v>
      </c>
      <c r="C67" s="6">
        <v>1300</v>
      </c>
    </row>
    <row r="68" spans="1:3" ht="18" customHeight="1">
      <c r="A68" s="11" t="s">
        <v>62</v>
      </c>
      <c r="B68" s="1">
        <v>1202.6500000000001</v>
      </c>
      <c r="C68" s="8">
        <v>1250</v>
      </c>
    </row>
    <row r="69" spans="1:3" s="22" customFormat="1" ht="18" customHeight="1" thickBot="1">
      <c r="A69" s="40" t="s">
        <v>4</v>
      </c>
      <c r="B69" s="13">
        <f>SUM(B23:B68)</f>
        <v>120990.68999999999</v>
      </c>
      <c r="C69" s="42">
        <f>SUM(C23:C68)</f>
        <v>125815</v>
      </c>
    </row>
    <row r="70" spans="1:3" ht="18" customHeight="1" thickTop="1"/>
  </sheetData>
  <sheetProtection password="824B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2017-10-30T12:59:37Z</dcterms:created>
  <dcterms:modified xsi:type="dcterms:W3CDTF">2017-11-02T14:01:24Z</dcterms:modified>
</cp:coreProperties>
</file>